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2577c28a705aab5/卓球協会/odawara-tta/association_info/"/>
    </mc:Choice>
  </mc:AlternateContent>
  <xr:revisionPtr revIDLastSave="161" documentId="13_ncr:1_{13FE7B54-4BAD-4AD1-A41F-C18C755FD183}" xr6:coauthVersionLast="47" xr6:coauthVersionMax="47" xr10:uidLastSave="{C7922746-AF8F-4C39-AB1F-0A29E9E9F10F}"/>
  <bookViews>
    <workbookView xWindow="-120" yWindow="-120" windowWidth="29040" windowHeight="15720" xr2:uid="{00000000-000D-0000-FFFF-FFFF00000000}"/>
  </bookViews>
  <sheets>
    <sheet name="加盟申請書" sheetId="2" r:id="rId1"/>
  </sheets>
  <definedNames>
    <definedName name="_xlnm.Print_Area" localSheetId="0">加盟申請書!$A$1:$O$34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" l="1"/>
  <c r="L33" i="2" s="1"/>
  <c r="E31" i="2"/>
  <c r="N9" i="2"/>
  <c r="B2" i="2"/>
  <c r="G9" i="2"/>
</calcChain>
</file>

<file path=xl/sharedStrings.xml><?xml version="1.0" encoding="utf-8"?>
<sst xmlns="http://schemas.openxmlformats.org/spreadsheetml/2006/main" count="38" uniqueCount="34">
  <si>
    <t>チーム名</t>
  </si>
  <si>
    <t>事務連絡者</t>
  </si>
  <si>
    <t>氏  名</t>
  </si>
  <si>
    <t>　 ＴＥＬ 　</t>
  </si>
  <si>
    <t>住  所</t>
  </si>
  <si>
    <t>代表者名</t>
  </si>
  <si>
    <t>Ｅ－ｍａｉｌ</t>
  </si>
  <si>
    <t>Ｎｏ</t>
  </si>
  <si>
    <t>選手名</t>
  </si>
  <si>
    <t xml:space="preserve"> </t>
  </si>
  <si>
    <t>※大会の参加をホームページの申込書をダウンロードし、メールで事務局に申込む一般チーム（中・高校は除く）は登録料1,000円を減額します。</t>
  </si>
  <si>
    <t>人数</t>
  </si>
  <si>
    <t>小・中学生</t>
  </si>
  <si>
    <t>高  校：4,000円／校</t>
  </si>
  <si>
    <t>　</t>
  </si>
  <si>
    <t>高校生</t>
  </si>
  <si>
    <t>一  般：6,000円／チーム</t>
  </si>
  <si>
    <t>一般</t>
  </si>
  <si>
    <t>個  人：1,000円／人</t>
  </si>
  <si>
    <t>大会申込書について</t>
    <rPh sb="2" eb="4">
      <t>モウシコ</t>
    </rPh>
    <rPh sb="4" eb="5">
      <t>ショ</t>
    </rPh>
    <phoneticPr fontId="2"/>
  </si>
  <si>
    <t xml:space="preserve">   事務局 Ｅ－ｍａｉｌ  ：　odawara.tta@gmail.com</t>
    <phoneticPr fontId="2"/>
  </si>
  <si>
    <t>性別
男/女</t>
    <rPh sb="3" eb="4">
      <t>オトコ</t>
    </rPh>
    <rPh sb="5" eb="6">
      <t>オンナ</t>
    </rPh>
    <phoneticPr fontId="2"/>
  </si>
  <si>
    <t>学     年
中1/中2/中3/高1/高2/高3</t>
    <rPh sb="8" eb="9">
      <t>チュウ</t>
    </rPh>
    <rPh sb="11" eb="12">
      <t>チュウ</t>
    </rPh>
    <rPh sb="14" eb="15">
      <t>チュウ</t>
    </rPh>
    <rPh sb="17" eb="18">
      <t>コウ</t>
    </rPh>
    <rPh sb="20" eb="21">
      <t>コウ</t>
    </rPh>
    <rPh sb="23" eb="24">
      <t>コウ</t>
    </rPh>
    <phoneticPr fontId="2"/>
  </si>
  <si>
    <t>どちらかに☑をつけてください。</t>
    <phoneticPr fontId="2"/>
  </si>
  <si>
    <t>〒</t>
    <phoneticPr fontId="2"/>
  </si>
  <si>
    <t>合計</t>
    <phoneticPr fontId="2"/>
  </si>
  <si>
    <r>
      <t>※チーム登録申込み期限は5月31日です。</t>
    </r>
    <r>
      <rPr>
        <sz val="12"/>
        <color indexed="10"/>
        <rFont val="メイリオ"/>
        <family val="3"/>
        <charset val="128"/>
      </rPr>
      <t>（春季クラス別団体戦に出場するチームは、4月27日までに手続きしてください。）</t>
    </r>
    <phoneticPr fontId="2"/>
  </si>
  <si>
    <t>※性別の男女及び学年の欄は、リストから選択or記入。また、１チーム30名以上の場合はシートをコピーして記入して下さい。</t>
    <rPh sb="19" eb="21">
      <t>センタク</t>
    </rPh>
    <rPh sb="23" eb="25">
      <t>キニュウ</t>
    </rPh>
    <phoneticPr fontId="2"/>
  </si>
  <si>
    <t>中  学：事務連絡通信費1,500円／校＋200円×2，3年生の数</t>
    <phoneticPr fontId="2"/>
  </si>
  <si>
    <t>通信費</t>
    <rPh sb="0" eb="3">
      <t>ツウシンヒ</t>
    </rPh>
    <phoneticPr fontId="2"/>
  </si>
  <si>
    <t>2，3年生の数</t>
    <phoneticPr fontId="2"/>
  </si>
  <si>
    <t>加盟料</t>
    <rPh sb="0" eb="3">
      <t>カメイリョウ</t>
    </rPh>
    <phoneticPr fontId="2"/>
  </si>
  <si>
    <t>中学校 加盟料計算表</t>
    <rPh sb="0" eb="3">
      <t>チュウガッコウ</t>
    </rPh>
    <rPh sb="4" eb="7">
      <t>カメイリョウ</t>
    </rPh>
    <rPh sb="7" eb="9">
      <t>ケイサン</t>
    </rPh>
    <rPh sb="9" eb="10">
      <t>ヒョウ</t>
    </rPh>
    <phoneticPr fontId="2"/>
  </si>
  <si>
    <t>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</si>
</sst>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3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0"/>
      <name val="メイリオ"/>
      <family val="3"/>
      <charset val="128"/>
    </font>
    <font>
      <sz val="12"/>
      <name val="メイリオ"/>
      <family val="3"/>
      <charset val="128"/>
    </font>
    <font>
      <b/>
      <u/>
      <sz val="18"/>
      <name val="メイリオ"/>
      <family val="3"/>
      <charset val="128"/>
    </font>
    <font>
      <sz val="12"/>
      <color indexed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9"/>
      <color rgb="FF000000"/>
      <name val="Meiryo UI"/>
      <family val="3"/>
      <charset val="128"/>
    </font>
    <font>
      <u/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6" fontId="3" fillId="0" borderId="0" xfId="0" applyNumberFormat="1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6" fontId="8" fillId="0" borderId="27" xfId="2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6" fontId="8" fillId="0" borderId="39" xfId="2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shrinkToFit="1"/>
    </xf>
    <xf numFmtId="176" fontId="8" fillId="0" borderId="41" xfId="0" applyNumberFormat="1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7" xfId="1" applyFont="1" applyFill="1" applyBorder="1" applyAlignment="1" applyProtection="1">
      <alignment horizontal="center" vertical="center" shrinkToFit="1"/>
    </xf>
    <xf numFmtId="0" fontId="10" fillId="0" borderId="8" xfId="1" applyFont="1" applyFill="1" applyBorder="1" applyAlignment="1" applyProtection="1">
      <alignment horizontal="center" vertical="center" shrinkToFit="1"/>
    </xf>
    <xf numFmtId="0" fontId="10" fillId="0" borderId="24" xfId="1" applyFont="1" applyFill="1" applyBorder="1" applyAlignment="1" applyProtection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16</xdr:col>
          <xdr:colOff>142875</xdr:colOff>
          <xdr:row>31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1.郵送を希望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1171575</xdr:colOff>
          <xdr:row>31</xdr:row>
          <xdr:rowOff>0</xdr:rowOff>
        </xdr:from>
        <xdr:to>
          <xdr:col>16</xdr:col>
          <xdr:colOff>142875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 ﾎｰﾑﾍﾟｰｼﾞからﾀﾞｳﾝﾛｰﾄﾞ(E-mailで申込み)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tabSelected="1" view="pageBreakPreview" zoomScaleNormal="75" workbookViewId="0"/>
  </sheetViews>
  <sheetFormatPr defaultRowHeight="19.5" x14ac:dyDescent="0.15"/>
  <cols>
    <col min="1" max="1" width="1.75" style="2" customWidth="1"/>
    <col min="2" max="2" width="3.625" style="2" customWidth="1"/>
    <col min="3" max="3" width="11.625" style="2" customWidth="1"/>
    <col min="4" max="4" width="9.5" style="2" customWidth="1"/>
    <col min="5" max="5" width="12.375" style="2" customWidth="1"/>
    <col min="6" max="6" width="6.625" style="2" bestFit="1" customWidth="1"/>
    <col min="7" max="7" width="11.5" style="2" customWidth="1"/>
    <col min="8" max="8" width="23.625" style="2" customWidth="1"/>
    <col min="9" max="9" width="3.625" style="2" customWidth="1"/>
    <col min="10" max="10" width="3.875" style="2" customWidth="1"/>
    <col min="11" max="11" width="10.375" style="2" customWidth="1"/>
    <col min="12" max="12" width="15.125" style="2" customWidth="1"/>
    <col min="13" max="13" width="6.625" style="2" bestFit="1" customWidth="1"/>
    <col min="14" max="14" width="12.125" style="2" customWidth="1"/>
    <col min="15" max="15" width="23.625" style="2" customWidth="1"/>
    <col min="16" max="16" width="1.75" style="2" customWidth="1"/>
    <col min="17" max="16384" width="9" style="2"/>
  </cols>
  <sheetData>
    <row r="1" spans="1:19" ht="8.25" customHeight="1" x14ac:dyDescent="0.15">
      <c r="A1" s="1" t="s">
        <v>33</v>
      </c>
      <c r="O1" s="3">
        <v>45383</v>
      </c>
    </row>
    <row r="2" spans="1:19" ht="24.75" customHeight="1" x14ac:dyDescent="0.15">
      <c r="B2" s="64" t="str">
        <f>TEXT($O$1,"ggge年度")&amp;"小田原卓球協会加盟申請書"</f>
        <v>令和6年度小田原卓球協会加盟申請書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9" ht="5.25" customHeight="1" thickBot="1" x14ac:dyDescent="0.2"/>
    <row r="4" spans="1:19" ht="11.25" customHeight="1" x14ac:dyDescent="0.15">
      <c r="B4" s="73" t="s">
        <v>0</v>
      </c>
      <c r="C4" s="56"/>
      <c r="D4" s="57"/>
      <c r="E4" s="55"/>
      <c r="F4" s="56"/>
      <c r="G4" s="56"/>
      <c r="H4" s="57"/>
      <c r="I4" s="50" t="s">
        <v>1</v>
      </c>
      <c r="J4" s="51"/>
      <c r="K4" s="80" t="s">
        <v>2</v>
      </c>
      <c r="L4" s="80"/>
      <c r="M4" s="80"/>
      <c r="N4" s="80" t="s">
        <v>3</v>
      </c>
      <c r="O4" s="81"/>
    </row>
    <row r="5" spans="1:19" ht="11.25" customHeight="1" x14ac:dyDescent="0.15">
      <c r="B5" s="71"/>
      <c r="C5" s="59"/>
      <c r="D5" s="60"/>
      <c r="E5" s="58"/>
      <c r="F5" s="59"/>
      <c r="G5" s="59"/>
      <c r="H5" s="60"/>
      <c r="I5" s="52"/>
      <c r="J5" s="53"/>
      <c r="K5" s="49"/>
      <c r="L5" s="49"/>
      <c r="M5" s="49"/>
      <c r="N5" s="49"/>
      <c r="O5" s="82"/>
    </row>
    <row r="6" spans="1:19" ht="11.25" customHeight="1" x14ac:dyDescent="0.15">
      <c r="B6" s="71"/>
      <c r="C6" s="59"/>
      <c r="D6" s="60"/>
      <c r="E6" s="58"/>
      <c r="F6" s="59"/>
      <c r="G6" s="59"/>
      <c r="H6" s="60"/>
      <c r="I6" s="52"/>
      <c r="J6" s="53"/>
      <c r="K6" s="48" t="s">
        <v>4</v>
      </c>
      <c r="L6" s="74" t="s">
        <v>24</v>
      </c>
      <c r="M6" s="61"/>
      <c r="N6" s="62"/>
      <c r="O6" s="76"/>
    </row>
    <row r="7" spans="1:19" ht="11.25" customHeight="1" x14ac:dyDescent="0.15">
      <c r="B7" s="71" t="s">
        <v>5</v>
      </c>
      <c r="C7" s="59"/>
      <c r="D7" s="59"/>
      <c r="E7" s="58"/>
      <c r="F7" s="59"/>
      <c r="G7" s="59"/>
      <c r="H7" s="60"/>
      <c r="I7" s="52"/>
      <c r="J7" s="53"/>
      <c r="K7" s="49"/>
      <c r="L7" s="75"/>
      <c r="M7" s="77"/>
      <c r="N7" s="78"/>
      <c r="O7" s="79"/>
    </row>
    <row r="8" spans="1:19" ht="22.5" customHeight="1" thickBot="1" x14ac:dyDescent="0.2">
      <c r="B8" s="72"/>
      <c r="C8" s="62"/>
      <c r="D8" s="62"/>
      <c r="E8" s="61"/>
      <c r="F8" s="62"/>
      <c r="G8" s="62"/>
      <c r="H8" s="63"/>
      <c r="I8" s="52"/>
      <c r="J8" s="53"/>
      <c r="K8" s="12" t="s">
        <v>6</v>
      </c>
      <c r="L8" s="65"/>
      <c r="M8" s="66"/>
      <c r="N8" s="66"/>
      <c r="O8" s="67"/>
    </row>
    <row r="9" spans="1:19" ht="42.75" customHeight="1" x14ac:dyDescent="0.15">
      <c r="B9" s="16" t="s">
        <v>7</v>
      </c>
      <c r="C9" s="68" t="s">
        <v>8</v>
      </c>
      <c r="D9" s="69"/>
      <c r="E9" s="70"/>
      <c r="F9" s="17" t="s">
        <v>21</v>
      </c>
      <c r="G9" s="31" t="str">
        <f>TEXT(EOMONTH($O$1,11)+1,"ggge年m月d日")&amp;"時点での年齢"</f>
        <v>令和7年4月1日時点での年齢</v>
      </c>
      <c r="H9" s="18" t="s">
        <v>22</v>
      </c>
      <c r="I9" s="16" t="s">
        <v>7</v>
      </c>
      <c r="J9" s="54" t="s">
        <v>8</v>
      </c>
      <c r="K9" s="54"/>
      <c r="L9" s="54"/>
      <c r="M9" s="17" t="s">
        <v>21</v>
      </c>
      <c r="N9" s="31" t="str">
        <f>TEXT(EOMONTH($O$1,11)+1,"ggge年m月d日")&amp;"時点での年齢"</f>
        <v>令和7年4月1日時点での年齢</v>
      </c>
      <c r="O9" s="18" t="s">
        <v>22</v>
      </c>
    </row>
    <row r="10" spans="1:19" ht="21" customHeight="1" x14ac:dyDescent="0.15">
      <c r="B10" s="13">
        <v>1</v>
      </c>
      <c r="C10" s="45"/>
      <c r="D10" s="46"/>
      <c r="E10" s="47"/>
      <c r="F10" s="4"/>
      <c r="G10" s="19"/>
      <c r="H10" s="20"/>
      <c r="I10" s="13">
        <v>16</v>
      </c>
      <c r="J10" s="32"/>
      <c r="K10" s="32"/>
      <c r="L10" s="32"/>
      <c r="M10" s="4"/>
      <c r="N10" s="4"/>
      <c r="O10" s="20"/>
    </row>
    <row r="11" spans="1:19" ht="21" customHeight="1" x14ac:dyDescent="0.15">
      <c r="B11" s="13">
        <v>2</v>
      </c>
      <c r="C11" s="45"/>
      <c r="D11" s="46"/>
      <c r="E11" s="47"/>
      <c r="F11" s="4"/>
      <c r="G11" s="19"/>
      <c r="H11" s="20"/>
      <c r="I11" s="13">
        <v>17</v>
      </c>
      <c r="J11" s="32"/>
      <c r="K11" s="32"/>
      <c r="L11" s="32"/>
      <c r="M11" s="4"/>
      <c r="N11" s="4"/>
      <c r="O11" s="20"/>
    </row>
    <row r="12" spans="1:19" ht="21" customHeight="1" x14ac:dyDescent="0.15">
      <c r="B12" s="13">
        <v>3</v>
      </c>
      <c r="C12" s="45"/>
      <c r="D12" s="46"/>
      <c r="E12" s="47"/>
      <c r="F12" s="4"/>
      <c r="G12" s="19"/>
      <c r="H12" s="20"/>
      <c r="I12" s="13">
        <v>18</v>
      </c>
      <c r="J12" s="32"/>
      <c r="K12" s="32"/>
      <c r="L12" s="32"/>
      <c r="M12" s="4"/>
      <c r="N12" s="4"/>
      <c r="O12" s="20"/>
    </row>
    <row r="13" spans="1:19" ht="21" customHeight="1" x14ac:dyDescent="0.45">
      <c r="B13" s="13">
        <v>4</v>
      </c>
      <c r="C13" s="45"/>
      <c r="D13" s="46"/>
      <c r="E13" s="47"/>
      <c r="F13" s="4"/>
      <c r="G13" s="19"/>
      <c r="H13" s="20"/>
      <c r="I13" s="13">
        <v>19</v>
      </c>
      <c r="J13" s="32"/>
      <c r="K13" s="32"/>
      <c r="L13" s="32"/>
      <c r="M13" s="4"/>
      <c r="N13" s="4"/>
      <c r="O13" s="20"/>
      <c r="S13" s="5"/>
    </row>
    <row r="14" spans="1:19" ht="21" customHeight="1" x14ac:dyDescent="0.15">
      <c r="B14" s="13">
        <v>5</v>
      </c>
      <c r="C14" s="45"/>
      <c r="D14" s="46"/>
      <c r="E14" s="47"/>
      <c r="F14" s="4"/>
      <c r="G14" s="19"/>
      <c r="H14" s="20"/>
      <c r="I14" s="13">
        <v>20</v>
      </c>
      <c r="J14" s="32"/>
      <c r="K14" s="32"/>
      <c r="L14" s="32"/>
      <c r="M14" s="4"/>
      <c r="N14" s="4"/>
      <c r="O14" s="20"/>
    </row>
    <row r="15" spans="1:19" ht="21" customHeight="1" x14ac:dyDescent="0.15">
      <c r="B15" s="13">
        <v>6</v>
      </c>
      <c r="C15" s="45"/>
      <c r="D15" s="46"/>
      <c r="E15" s="47"/>
      <c r="F15" s="4"/>
      <c r="G15" s="19"/>
      <c r="H15" s="20"/>
      <c r="I15" s="13">
        <v>21</v>
      </c>
      <c r="J15" s="32"/>
      <c r="K15" s="32"/>
      <c r="L15" s="32"/>
      <c r="M15" s="4"/>
      <c r="N15" s="4"/>
      <c r="O15" s="20"/>
    </row>
    <row r="16" spans="1:19" ht="21" customHeight="1" x14ac:dyDescent="0.15">
      <c r="B16" s="13">
        <v>7</v>
      </c>
      <c r="C16" s="45"/>
      <c r="D16" s="46"/>
      <c r="E16" s="47"/>
      <c r="F16" s="4"/>
      <c r="G16" s="19"/>
      <c r="H16" s="20"/>
      <c r="I16" s="13">
        <v>22</v>
      </c>
      <c r="J16" s="32"/>
      <c r="K16" s="32"/>
      <c r="L16" s="32"/>
      <c r="M16" s="4"/>
      <c r="N16" s="4"/>
      <c r="O16" s="20"/>
    </row>
    <row r="17" spans="2:15" ht="21" customHeight="1" x14ac:dyDescent="0.15">
      <c r="B17" s="13">
        <v>8</v>
      </c>
      <c r="C17" s="45"/>
      <c r="D17" s="46"/>
      <c r="E17" s="47"/>
      <c r="F17" s="4"/>
      <c r="G17" s="19"/>
      <c r="H17" s="20"/>
      <c r="I17" s="13">
        <v>23</v>
      </c>
      <c r="J17" s="32"/>
      <c r="K17" s="32"/>
      <c r="L17" s="32"/>
      <c r="M17" s="4"/>
      <c r="N17" s="4"/>
      <c r="O17" s="20"/>
    </row>
    <row r="18" spans="2:15" ht="21" customHeight="1" x14ac:dyDescent="0.15">
      <c r="B18" s="13">
        <v>9</v>
      </c>
      <c r="C18" s="45"/>
      <c r="D18" s="46"/>
      <c r="E18" s="47"/>
      <c r="F18" s="4"/>
      <c r="G18" s="19"/>
      <c r="H18" s="20"/>
      <c r="I18" s="13">
        <v>24</v>
      </c>
      <c r="J18" s="32"/>
      <c r="K18" s="32"/>
      <c r="L18" s="32"/>
      <c r="M18" s="4"/>
      <c r="N18" s="4"/>
      <c r="O18" s="20"/>
    </row>
    <row r="19" spans="2:15" ht="21" customHeight="1" x14ac:dyDescent="0.15">
      <c r="B19" s="13">
        <v>10</v>
      </c>
      <c r="C19" s="45"/>
      <c r="D19" s="46"/>
      <c r="E19" s="47"/>
      <c r="F19" s="4"/>
      <c r="G19" s="19"/>
      <c r="H19" s="20"/>
      <c r="I19" s="13">
        <v>25</v>
      </c>
      <c r="J19" s="32"/>
      <c r="K19" s="32"/>
      <c r="L19" s="32"/>
      <c r="M19" s="4"/>
      <c r="N19" s="4"/>
      <c r="O19" s="20"/>
    </row>
    <row r="20" spans="2:15" ht="21" customHeight="1" x14ac:dyDescent="0.15">
      <c r="B20" s="13">
        <v>11</v>
      </c>
      <c r="C20" s="45"/>
      <c r="D20" s="46"/>
      <c r="E20" s="47"/>
      <c r="F20" s="4"/>
      <c r="G20" s="19"/>
      <c r="H20" s="20"/>
      <c r="I20" s="13">
        <v>26</v>
      </c>
      <c r="J20" s="32"/>
      <c r="K20" s="32"/>
      <c r="L20" s="32"/>
      <c r="M20" s="4"/>
      <c r="N20" s="4"/>
      <c r="O20" s="20"/>
    </row>
    <row r="21" spans="2:15" ht="21" customHeight="1" x14ac:dyDescent="0.15">
      <c r="B21" s="13">
        <v>12</v>
      </c>
      <c r="C21" s="45"/>
      <c r="D21" s="46"/>
      <c r="E21" s="47"/>
      <c r="F21" s="4"/>
      <c r="G21" s="19"/>
      <c r="H21" s="20"/>
      <c r="I21" s="13">
        <v>27</v>
      </c>
      <c r="J21" s="32"/>
      <c r="K21" s="32"/>
      <c r="L21" s="32"/>
      <c r="M21" s="4"/>
      <c r="N21" s="4"/>
      <c r="O21" s="20"/>
    </row>
    <row r="22" spans="2:15" ht="21" customHeight="1" x14ac:dyDescent="0.15">
      <c r="B22" s="13">
        <v>13</v>
      </c>
      <c r="C22" s="45"/>
      <c r="D22" s="46"/>
      <c r="E22" s="47"/>
      <c r="F22" s="4"/>
      <c r="G22" s="19"/>
      <c r="H22" s="20"/>
      <c r="I22" s="13">
        <v>28</v>
      </c>
      <c r="J22" s="32"/>
      <c r="K22" s="32"/>
      <c r="L22" s="32"/>
      <c r="M22" s="4"/>
      <c r="N22" s="4"/>
      <c r="O22" s="20"/>
    </row>
    <row r="23" spans="2:15" ht="21" customHeight="1" x14ac:dyDescent="0.15">
      <c r="B23" s="13">
        <v>14</v>
      </c>
      <c r="C23" s="45"/>
      <c r="D23" s="46"/>
      <c r="E23" s="47"/>
      <c r="F23" s="4"/>
      <c r="G23" s="19"/>
      <c r="H23" s="20"/>
      <c r="I23" s="13">
        <v>29</v>
      </c>
      <c r="J23" s="32"/>
      <c r="K23" s="32"/>
      <c r="L23" s="32"/>
      <c r="M23" s="4"/>
      <c r="N23" s="4"/>
      <c r="O23" s="20"/>
    </row>
    <row r="24" spans="2:15" ht="21" customHeight="1" thickBot="1" x14ac:dyDescent="0.2">
      <c r="B24" s="14">
        <v>15</v>
      </c>
      <c r="C24" s="83" t="s">
        <v>9</v>
      </c>
      <c r="D24" s="84"/>
      <c r="E24" s="85"/>
      <c r="F24" s="15"/>
      <c r="G24" s="21"/>
      <c r="H24" s="22"/>
      <c r="I24" s="14">
        <v>30</v>
      </c>
      <c r="J24" s="37"/>
      <c r="K24" s="37"/>
      <c r="L24" s="37"/>
      <c r="M24" s="15"/>
      <c r="N24" s="15"/>
      <c r="O24" s="22"/>
    </row>
    <row r="25" spans="2:15" ht="6" customHeight="1" x14ac:dyDescent="0.15"/>
    <row r="26" spans="2:15" x14ac:dyDescent="0.15">
      <c r="B26" s="38" t="s">
        <v>27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5" ht="17.25" customHeight="1" x14ac:dyDescent="0.15">
      <c r="B27" s="38" t="s">
        <v>10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2:15" x14ac:dyDescent="0.15">
      <c r="B28" s="38" t="s">
        <v>20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2:15" ht="19.5" customHeight="1" thickBot="1" x14ac:dyDescent="0.2">
      <c r="B29" s="38" t="s">
        <v>26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2"/>
      <c r="N29" s="42"/>
      <c r="O29" s="42"/>
    </row>
    <row r="30" spans="2:15" ht="23.25" customHeight="1" x14ac:dyDescent="0.15">
      <c r="C30" s="16"/>
      <c r="D30" s="29" t="s">
        <v>11</v>
      </c>
      <c r="E30" s="30" t="s">
        <v>25</v>
      </c>
      <c r="F30" s="36" t="s">
        <v>28</v>
      </c>
      <c r="G30" s="33"/>
      <c r="H30" s="33"/>
      <c r="I30" s="33"/>
      <c r="K30" s="34" t="s">
        <v>32</v>
      </c>
      <c r="L30" s="35"/>
      <c r="M30" s="8"/>
      <c r="N30" s="43" t="s">
        <v>19</v>
      </c>
      <c r="O30" s="44"/>
    </row>
    <row r="31" spans="2:15" ht="23.25" customHeight="1" x14ac:dyDescent="0.15">
      <c r="C31" s="13" t="s">
        <v>12</v>
      </c>
      <c r="D31" s="4"/>
      <c r="E31" s="39" t="str">
        <f>IF(SUM(D31:D33)=0,"",SUM(D31:D33))</f>
        <v/>
      </c>
      <c r="F31" s="33" t="s">
        <v>13</v>
      </c>
      <c r="G31" s="33"/>
      <c r="H31" s="33"/>
      <c r="I31" s="6"/>
      <c r="J31" s="6"/>
      <c r="K31" s="23" t="s">
        <v>29</v>
      </c>
      <c r="L31" s="24">
        <v>1500</v>
      </c>
      <c r="M31" s="8" t="s">
        <v>14</v>
      </c>
      <c r="N31" s="7"/>
    </row>
    <row r="32" spans="2:15" ht="23.25" customHeight="1" thickBot="1" x14ac:dyDescent="0.2">
      <c r="C32" s="13" t="s">
        <v>15</v>
      </c>
      <c r="D32" s="4"/>
      <c r="E32" s="40"/>
      <c r="F32" s="33" t="s">
        <v>16</v>
      </c>
      <c r="G32" s="33"/>
      <c r="H32" s="33"/>
      <c r="I32" s="6"/>
      <c r="J32" s="6"/>
      <c r="K32" s="27" t="s">
        <v>30</v>
      </c>
      <c r="L32" s="28" t="str">
        <f>IF((COUNTIF(H10:H24, "*中2*") + COUNTIF(H10:H24, "*中3*") + COUNTIF(O10:O24, "*中2*") + COUNTIF(O10:O24, "*中3*"))=0, "", COUNTIF(H10:H24, "*中2*") + COUNTIF(H10:H24, "*中3*") + COUNTIF(O10:O24, "*中2*") + COUNTIF(O10:O24, "*中3*"))</f>
        <v/>
      </c>
      <c r="M32" s="6"/>
      <c r="N32" s="9"/>
    </row>
    <row r="33" spans="3:15" ht="24" customHeight="1" thickTop="1" thickBot="1" x14ac:dyDescent="0.2">
      <c r="C33" s="14" t="s">
        <v>17</v>
      </c>
      <c r="D33" s="15"/>
      <c r="E33" s="41"/>
      <c r="F33" s="33" t="s">
        <v>18</v>
      </c>
      <c r="G33" s="33"/>
      <c r="H33" s="33"/>
      <c r="I33" s="6"/>
      <c r="J33" s="6"/>
      <c r="K33" s="25" t="s">
        <v>31</v>
      </c>
      <c r="L33" s="26" t="str">
        <f>IFERROR(L31+(L32*200),"")</f>
        <v/>
      </c>
      <c r="M33" s="6"/>
      <c r="N33" s="33" t="s">
        <v>23</v>
      </c>
      <c r="O33" s="33"/>
    </row>
    <row r="36" spans="3:15" x14ac:dyDescent="0.45">
      <c r="G36" s="10"/>
      <c r="H36" s="10"/>
    </row>
    <row r="37" spans="3:15" x14ac:dyDescent="0.45">
      <c r="G37" s="10"/>
      <c r="H37" s="10"/>
    </row>
    <row r="38" spans="3:15" x14ac:dyDescent="0.45">
      <c r="G38" s="11"/>
      <c r="H38" s="11"/>
    </row>
    <row r="39" spans="3:15" x14ac:dyDescent="0.45">
      <c r="G39" s="10"/>
      <c r="H39" s="10"/>
    </row>
  </sheetData>
  <mergeCells count="58">
    <mergeCell ref="C23:E23"/>
    <mergeCell ref="C24:E24"/>
    <mergeCell ref="B26:N26"/>
    <mergeCell ref="C19:E19"/>
    <mergeCell ref="C14:E14"/>
    <mergeCell ref="C15:E15"/>
    <mergeCell ref="C18:E18"/>
    <mergeCell ref="C20:E20"/>
    <mergeCell ref="C21:E21"/>
    <mergeCell ref="C22:E22"/>
    <mergeCell ref="C16:E16"/>
    <mergeCell ref="C17:E17"/>
    <mergeCell ref="J16:L16"/>
    <mergeCell ref="J17:L17"/>
    <mergeCell ref="J18:L18"/>
    <mergeCell ref="J19:L19"/>
    <mergeCell ref="B2:O2"/>
    <mergeCell ref="L8:O8"/>
    <mergeCell ref="C9:E9"/>
    <mergeCell ref="C10:E10"/>
    <mergeCell ref="B7:D8"/>
    <mergeCell ref="B4:D6"/>
    <mergeCell ref="L6:L7"/>
    <mergeCell ref="M6:O7"/>
    <mergeCell ref="L4:M5"/>
    <mergeCell ref="N4:N5"/>
    <mergeCell ref="O4:O5"/>
    <mergeCell ref="K4:K5"/>
    <mergeCell ref="K6:K7"/>
    <mergeCell ref="I4:J8"/>
    <mergeCell ref="J9:L9"/>
    <mergeCell ref="E4:H6"/>
    <mergeCell ref="E7:H8"/>
    <mergeCell ref="J10:L10"/>
    <mergeCell ref="J11:L11"/>
    <mergeCell ref="C11:E11"/>
    <mergeCell ref="J14:L14"/>
    <mergeCell ref="J15:L15"/>
    <mergeCell ref="C12:E12"/>
    <mergeCell ref="C13:E13"/>
    <mergeCell ref="J12:L12"/>
    <mergeCell ref="J13:L13"/>
    <mergeCell ref="J20:L20"/>
    <mergeCell ref="J21:L21"/>
    <mergeCell ref="J22:L22"/>
    <mergeCell ref="J23:L23"/>
    <mergeCell ref="F33:H33"/>
    <mergeCell ref="K30:L30"/>
    <mergeCell ref="F30:I30"/>
    <mergeCell ref="J24:L24"/>
    <mergeCell ref="F31:H31"/>
    <mergeCell ref="F32:H32"/>
    <mergeCell ref="B27:O27"/>
    <mergeCell ref="N33:O33"/>
    <mergeCell ref="E31:E33"/>
    <mergeCell ref="B28:N28"/>
    <mergeCell ref="B29:O29"/>
    <mergeCell ref="N30:O30"/>
  </mergeCells>
  <phoneticPr fontId="2"/>
  <dataValidations count="3">
    <dataValidation type="list" allowBlank="1" showInputMessage="1" sqref="F10:F24 M10:M24" xr:uid="{00000000-0002-0000-0000-000000000000}">
      <formula1>"男,女"</formula1>
    </dataValidation>
    <dataValidation imeMode="disabled" allowBlank="1" showInputMessage="1" showErrorMessage="1" sqref="D31:D33 L8:O8 G10:G24 O4:O5 L6" xr:uid="{4BCA863D-732C-4333-914E-7897BC49A884}"/>
    <dataValidation type="list" allowBlank="1" showInputMessage="1" sqref="O10:O24 H10:H24" xr:uid="{34931D84-4286-4CA9-8DF5-D8913BF70596}">
      <formula1>"中1,中2,中3,高1,高2,高3"</formula1>
    </dataValidation>
  </dataValidations>
  <pageMargins left="0.26" right="0.19" top="0.23" bottom="0.2" header="0.2" footer="0.2"/>
  <pageSetup paperSize="9" scale="9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16</xdr:col>
                    <xdr:colOff>142875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1171575</xdr:colOff>
                    <xdr:row>31</xdr:row>
                    <xdr:rowOff>0</xdr:rowOff>
                  </from>
                  <to>
                    <xdr:col>16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加盟申請書</vt:lpstr>
      <vt:lpstr>加盟申請書!Print_Area</vt:lpstr>
    </vt:vector>
  </TitlesOfParts>
  <Manager/>
  <Company>小田原市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GESE03</dc:creator>
  <cp:keywords/>
  <dc:description/>
  <cp:lastModifiedBy>喜徳 山口</cp:lastModifiedBy>
  <cp:revision/>
  <cp:lastPrinted>2024-04-06T15:53:08Z</cp:lastPrinted>
  <dcterms:created xsi:type="dcterms:W3CDTF">2001-03-01T05:19:40Z</dcterms:created>
  <dcterms:modified xsi:type="dcterms:W3CDTF">2024-04-21T11:18:47Z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